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8595" windowHeight="115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56" i="1"/>
  <c r="F55"/>
  <c r="F54"/>
  <c r="F57"/>
  <c r="F32"/>
  <c r="F46"/>
  <c r="F47"/>
  <c r="F9"/>
  <c r="F10"/>
  <c r="F11"/>
  <c r="F33"/>
  <c r="F42"/>
  <c r="F36"/>
  <c r="F25"/>
  <c r="F44"/>
  <c r="F45"/>
  <c r="F14"/>
  <c r="F48"/>
  <c r="F8"/>
  <c r="F15"/>
  <c r="F16"/>
  <c r="F17"/>
  <c r="F18"/>
  <c r="F19"/>
  <c r="F50"/>
  <c r="F49"/>
  <c r="F2"/>
  <c r="F20"/>
  <c r="F34"/>
  <c r="F23"/>
  <c r="F41"/>
  <c r="F40"/>
  <c r="F29"/>
  <c r="F31"/>
  <c r="F30"/>
  <c r="F28"/>
  <c r="F51"/>
  <c r="F53"/>
  <c r="F52"/>
  <c r="F7"/>
  <c r="F4"/>
  <c r="F6"/>
  <c r="F3"/>
  <c r="F39"/>
  <c r="F35"/>
  <c r="F37"/>
  <c r="F26"/>
  <c r="F27"/>
  <c r="F43"/>
  <c r="F21"/>
  <c r="F22"/>
  <c r="F24"/>
  <c r="F5"/>
  <c r="F38"/>
  <c r="F12"/>
  <c r="F13" l="1"/>
  <c r="F60" l="1"/>
</calcChain>
</file>

<file path=xl/sharedStrings.xml><?xml version="1.0" encoding="utf-8"?>
<sst xmlns="http://schemas.openxmlformats.org/spreadsheetml/2006/main" count="174" uniqueCount="110">
  <si>
    <t>John</t>
  </si>
  <si>
    <t>Item</t>
  </si>
  <si>
    <t>Grower</t>
  </si>
  <si>
    <t>Unit</t>
  </si>
  <si>
    <t>Price</t>
  </si>
  <si>
    <t>500g</t>
  </si>
  <si>
    <t>Quantity</t>
  </si>
  <si>
    <t>Potatoes - Pink Eyes</t>
  </si>
  <si>
    <t>1kg</t>
  </si>
  <si>
    <t>Potatoes - Meiflowers</t>
  </si>
  <si>
    <t>Premium Fresh</t>
  </si>
  <si>
    <t>Carrots - loose</t>
  </si>
  <si>
    <t>Carrots - bunched</t>
  </si>
  <si>
    <t>Richmond Farm</t>
  </si>
  <si>
    <t>Onion - brown</t>
  </si>
  <si>
    <t>Moore's Farm Fresh</t>
  </si>
  <si>
    <t>Subtotal</t>
  </si>
  <si>
    <t>Garlic - purple</t>
  </si>
  <si>
    <t>Van Diemen Garlic</t>
  </si>
  <si>
    <t>Green Beans</t>
  </si>
  <si>
    <t>250g</t>
  </si>
  <si>
    <t>Green Peas</t>
  </si>
  <si>
    <t>Zucchini (approx 300g)</t>
  </si>
  <si>
    <t>Cauliflower</t>
  </si>
  <si>
    <t>Southern Fields</t>
  </si>
  <si>
    <t>Spring Onion</t>
  </si>
  <si>
    <t>bunch</t>
  </si>
  <si>
    <t>Capsicum</t>
  </si>
  <si>
    <t>Tassie Pride</t>
  </si>
  <si>
    <t>Tas Mushroom Centre</t>
  </si>
  <si>
    <t>Mushrooms - gourmet mix</t>
  </si>
  <si>
    <t>Cygnet Mushroom Farm</t>
  </si>
  <si>
    <t>125g</t>
  </si>
  <si>
    <t>Broccoli</t>
  </si>
  <si>
    <t>Harvest Moon</t>
  </si>
  <si>
    <t>Spinach - loose</t>
  </si>
  <si>
    <t>120g</t>
  </si>
  <si>
    <t>Houstons Farm</t>
  </si>
  <si>
    <t>Tomatoes - truss</t>
  </si>
  <si>
    <t>Cracknells Tomatoes</t>
  </si>
  <si>
    <t xml:space="preserve">Cherry Tomatoes </t>
  </si>
  <si>
    <t>Brandsema</t>
  </si>
  <si>
    <t>Herbs - Basil</t>
  </si>
  <si>
    <t>Herbs - Sage</t>
  </si>
  <si>
    <t>Herbs - Thyme</t>
  </si>
  <si>
    <t>Herbs - Coriander</t>
  </si>
  <si>
    <t>Herbs - Mint</t>
  </si>
  <si>
    <t>Hills Hydroponics</t>
  </si>
  <si>
    <t>Lettuce - rocket</t>
  </si>
  <si>
    <t>Lettuce  - baby cos twin pack</t>
  </si>
  <si>
    <t>Lettuce - iceberg</t>
  </si>
  <si>
    <t xml:space="preserve">Raspberries </t>
  </si>
  <si>
    <t>130g</t>
  </si>
  <si>
    <t xml:space="preserve">Blueberries </t>
  </si>
  <si>
    <t>Silvanberries</t>
  </si>
  <si>
    <t>Canes Orchard</t>
  </si>
  <si>
    <t>Strawberries - firsts</t>
  </si>
  <si>
    <t>DM Jennings &amp; Sons</t>
  </si>
  <si>
    <t>Strawberries - seconds</t>
  </si>
  <si>
    <t>Cherries</t>
  </si>
  <si>
    <t>Richmond Cherries</t>
  </si>
  <si>
    <t>Peaches</t>
  </si>
  <si>
    <t>Eggs</t>
  </si>
  <si>
    <t>dozen</t>
  </si>
  <si>
    <t>Juice - apple</t>
  </si>
  <si>
    <t>Juice - strawberry and apple</t>
  </si>
  <si>
    <t>Huon Valley Juice Company</t>
  </si>
  <si>
    <t>2L</t>
  </si>
  <si>
    <t>1L</t>
  </si>
  <si>
    <t>Cinnamon and Maple Sourdough</t>
  </si>
  <si>
    <t>Philadelphia Bakers</t>
  </si>
  <si>
    <t>Sourdough croissant</t>
  </si>
  <si>
    <t>Sourdough baguette</t>
  </si>
  <si>
    <t>Crumpets</t>
  </si>
  <si>
    <t>Geezer &amp; Co</t>
  </si>
  <si>
    <t>GRAND TOTAL</t>
  </si>
  <si>
    <t>ea</t>
  </si>
  <si>
    <t>DELIVERY*</t>
  </si>
  <si>
    <t>Herbs - Parsley, Italian</t>
  </si>
  <si>
    <t>Mushrooms - button</t>
  </si>
  <si>
    <t>Trublu</t>
  </si>
  <si>
    <t>Eggplant (350/450g)</t>
  </si>
  <si>
    <t>Beetroot</t>
  </si>
  <si>
    <t>Cucumber - continental</t>
  </si>
  <si>
    <t xml:space="preserve">Eggs </t>
  </si>
  <si>
    <t xml:space="preserve">Olson's </t>
  </si>
  <si>
    <t>Banticks Farm</t>
  </si>
  <si>
    <t>Coaldale Walnuts</t>
  </si>
  <si>
    <t>Huon Hazelnuts</t>
  </si>
  <si>
    <t>Bagel - Jalapeno &amp; Cheese</t>
  </si>
  <si>
    <t>Manna Bakehouse</t>
  </si>
  <si>
    <t>Bagel - Blueberry</t>
  </si>
  <si>
    <t>Avocado</t>
  </si>
  <si>
    <t>Avoland</t>
  </si>
  <si>
    <t>Shallots</t>
  </si>
  <si>
    <t>400g</t>
  </si>
  <si>
    <t>Nuts - hazelnuts</t>
  </si>
  <si>
    <t>Nuts - walnuts</t>
  </si>
  <si>
    <t>Christmas Cake</t>
  </si>
  <si>
    <t>R.T. Fish Bakery</t>
  </si>
  <si>
    <t>ea (1.4kg)</t>
  </si>
  <si>
    <t>TBC</t>
  </si>
  <si>
    <t>Christmas Spiced Biscuits</t>
  </si>
  <si>
    <t>Healthy Treats by Mrs Rees</t>
  </si>
  <si>
    <t>Fruit Mince Pies</t>
  </si>
  <si>
    <t>Christmas Pudding</t>
  </si>
  <si>
    <t>Annette Reid</t>
  </si>
  <si>
    <t>ea (500g)</t>
  </si>
  <si>
    <t>Potatoes - new season roasting</t>
  </si>
  <si>
    <t>Any additional items listed on website including vouchers and hampers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</si>
</sst>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44" fontId="0" fillId="0" borderId="0" xfId="1" applyFont="1"/>
    <xf numFmtId="0" fontId="3" fillId="2" borderId="0" xfId="0" applyFont="1" applyFill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44" fontId="2" fillId="0" borderId="1" xfId="0" applyNumberFormat="1" applyFont="1" applyBorder="1"/>
    <xf numFmtId="0" fontId="2" fillId="0" borderId="0" xfId="0" applyFont="1"/>
    <xf numFmtId="44" fontId="3" fillId="2" borderId="0" xfId="1" applyFont="1" applyFill="1"/>
    <xf numFmtId="44" fontId="2" fillId="0" borderId="1" xfId="1" applyFont="1" applyBorder="1" applyAlignment="1">
      <alignment vertical="center"/>
    </xf>
    <xf numFmtId="44" fontId="2" fillId="0" borderId="1" xfId="1" applyFont="1" applyBorder="1" applyAlignment="1">
      <alignment horizontal="right" vertical="center"/>
    </xf>
    <xf numFmtId="44" fontId="2" fillId="0" borderId="1" xfId="1" applyFont="1" applyFill="1" applyBorder="1" applyAlignment="1">
      <alignment horizontal="right" vertical="center"/>
    </xf>
    <xf numFmtId="44" fontId="2" fillId="3" borderId="1" xfId="1" applyFont="1" applyFill="1" applyBorder="1" applyAlignment="1">
      <alignment vertical="center"/>
    </xf>
    <xf numFmtId="44" fontId="2" fillId="0" borderId="1" xfId="1" applyFont="1" applyFill="1" applyBorder="1" applyAlignment="1">
      <alignment vertical="center"/>
    </xf>
    <xf numFmtId="1" fontId="2" fillId="0" borderId="1" xfId="1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5"/>
  <sheetViews>
    <sheetView tabSelected="1" topLeftCell="A16" workbookViewId="0">
      <selection sqref="A1:F60"/>
    </sheetView>
  </sheetViews>
  <sheetFormatPr defaultRowHeight="15"/>
  <cols>
    <col min="1" max="1" width="27.85546875" customWidth="1"/>
    <col min="2" max="2" width="23.42578125" customWidth="1"/>
    <col min="3" max="3" width="9.7109375" customWidth="1"/>
    <col min="4" max="4" width="11.42578125" customWidth="1"/>
    <col min="5" max="5" width="9.5703125" customWidth="1"/>
  </cols>
  <sheetData>
    <row r="1" spans="1:6" ht="11.1" customHeight="1">
      <c r="A1" s="14" t="s">
        <v>1</v>
      </c>
      <c r="B1" s="14" t="s">
        <v>2</v>
      </c>
      <c r="C1" s="14" t="s">
        <v>3</v>
      </c>
      <c r="D1" s="14" t="s">
        <v>4</v>
      </c>
      <c r="E1" s="14" t="s">
        <v>6</v>
      </c>
      <c r="F1" s="14" t="s">
        <v>16</v>
      </c>
    </row>
    <row r="2" spans="1:6" ht="11.1" customHeight="1">
      <c r="A2" s="8" t="s">
        <v>92</v>
      </c>
      <c r="B2" s="8" t="s">
        <v>93</v>
      </c>
      <c r="C2" s="9" t="s">
        <v>5</v>
      </c>
      <c r="D2" s="8">
        <v>8</v>
      </c>
      <c r="E2" s="8"/>
      <c r="F2" s="8">
        <f t="shared" ref="F2:F33" si="0">D2*E2</f>
        <v>0</v>
      </c>
    </row>
    <row r="3" spans="1:6" ht="11.1" customHeight="1">
      <c r="A3" s="8" t="s">
        <v>82</v>
      </c>
      <c r="B3" s="8" t="s">
        <v>10</v>
      </c>
      <c r="C3" s="10" t="s">
        <v>8</v>
      </c>
      <c r="D3" s="8">
        <v>2.4</v>
      </c>
      <c r="E3" s="8"/>
      <c r="F3" s="8">
        <f t="shared" si="0"/>
        <v>0</v>
      </c>
    </row>
    <row r="4" spans="1:6" ht="11.1" customHeight="1">
      <c r="A4" s="8" t="s">
        <v>33</v>
      </c>
      <c r="B4" s="8" t="s">
        <v>10</v>
      </c>
      <c r="C4" s="10" t="s">
        <v>5</v>
      </c>
      <c r="D4" s="8">
        <v>2</v>
      </c>
      <c r="E4" s="8"/>
      <c r="F4" s="8">
        <f t="shared" si="0"/>
        <v>0</v>
      </c>
    </row>
    <row r="5" spans="1:6" ht="11.1" customHeight="1">
      <c r="A5" s="8" t="s">
        <v>27</v>
      </c>
      <c r="B5" s="8" t="s">
        <v>28</v>
      </c>
      <c r="C5" s="10" t="s">
        <v>5</v>
      </c>
      <c r="D5" s="8">
        <v>4</v>
      </c>
      <c r="E5" s="8"/>
      <c r="F5" s="8">
        <f t="shared" si="0"/>
        <v>0</v>
      </c>
    </row>
    <row r="6" spans="1:6" ht="11.1" customHeight="1">
      <c r="A6" s="8" t="s">
        <v>12</v>
      </c>
      <c r="B6" s="8" t="s">
        <v>10</v>
      </c>
      <c r="C6" s="10" t="s">
        <v>26</v>
      </c>
      <c r="D6" s="8">
        <v>2.7</v>
      </c>
      <c r="E6" s="8"/>
      <c r="F6" s="8">
        <f t="shared" si="0"/>
        <v>0</v>
      </c>
    </row>
    <row r="7" spans="1:6" ht="11.1" customHeight="1">
      <c r="A7" s="8" t="s">
        <v>11</v>
      </c>
      <c r="B7" s="8" t="s">
        <v>10</v>
      </c>
      <c r="C7" s="10" t="s">
        <v>8</v>
      </c>
      <c r="D7" s="8">
        <v>1.5</v>
      </c>
      <c r="E7" s="8"/>
      <c r="F7" s="8">
        <f t="shared" si="0"/>
        <v>0</v>
      </c>
    </row>
    <row r="8" spans="1:6" ht="11.1" customHeight="1">
      <c r="A8" s="8" t="s">
        <v>23</v>
      </c>
      <c r="B8" s="8" t="s">
        <v>34</v>
      </c>
      <c r="C8" s="10" t="s">
        <v>76</v>
      </c>
      <c r="D8" s="8">
        <v>3.5</v>
      </c>
      <c r="E8" s="8"/>
      <c r="F8" s="8">
        <f t="shared" si="0"/>
        <v>0</v>
      </c>
    </row>
    <row r="9" spans="1:6" ht="11.1" customHeight="1">
      <c r="A9" s="8" t="s">
        <v>40</v>
      </c>
      <c r="B9" s="8" t="s">
        <v>41</v>
      </c>
      <c r="C9" s="10" t="s">
        <v>20</v>
      </c>
      <c r="D9" s="8">
        <v>3.2</v>
      </c>
      <c r="E9" s="8"/>
      <c r="F9" s="8">
        <f t="shared" si="0"/>
        <v>0</v>
      </c>
    </row>
    <row r="10" spans="1:6" ht="11.1" customHeight="1">
      <c r="A10" s="8" t="s">
        <v>83</v>
      </c>
      <c r="B10" s="8" t="s">
        <v>41</v>
      </c>
      <c r="C10" s="10" t="s">
        <v>76</v>
      </c>
      <c r="D10" s="8">
        <v>1.3</v>
      </c>
      <c r="E10" s="8"/>
      <c r="F10" s="8">
        <f t="shared" si="0"/>
        <v>0</v>
      </c>
    </row>
    <row r="11" spans="1:6" ht="11.1" customHeight="1">
      <c r="A11" s="8" t="s">
        <v>81</v>
      </c>
      <c r="B11" s="11" t="s">
        <v>41</v>
      </c>
      <c r="C11" s="10" t="s">
        <v>76</v>
      </c>
      <c r="D11" s="8">
        <v>3</v>
      </c>
      <c r="E11" s="8"/>
      <c r="F11" s="8">
        <f t="shared" si="0"/>
        <v>0</v>
      </c>
    </row>
    <row r="12" spans="1:6" ht="11.1" customHeight="1">
      <c r="A12" s="8" t="s">
        <v>17</v>
      </c>
      <c r="B12" s="8" t="s">
        <v>18</v>
      </c>
      <c r="C12" s="10" t="s">
        <v>20</v>
      </c>
      <c r="D12" s="8">
        <v>8.5</v>
      </c>
      <c r="E12" s="8"/>
      <c r="F12" s="8">
        <f t="shared" si="0"/>
        <v>0</v>
      </c>
    </row>
    <row r="13" spans="1:6" ht="11.1" customHeight="1">
      <c r="A13" s="8" t="s">
        <v>19</v>
      </c>
      <c r="B13" s="12" t="s">
        <v>13</v>
      </c>
      <c r="C13" s="10" t="s">
        <v>20</v>
      </c>
      <c r="D13" s="8">
        <v>2.5</v>
      </c>
      <c r="E13" s="8"/>
      <c r="F13" s="8">
        <f t="shared" si="0"/>
        <v>0</v>
      </c>
    </row>
    <row r="14" spans="1:6" ht="11.1" customHeight="1">
      <c r="A14" s="8" t="s">
        <v>21</v>
      </c>
      <c r="B14" s="12" t="s">
        <v>101</v>
      </c>
      <c r="C14" s="10" t="s">
        <v>20</v>
      </c>
      <c r="D14" s="8">
        <v>2.5</v>
      </c>
      <c r="E14" s="8"/>
      <c r="F14" s="8">
        <f t="shared" si="0"/>
        <v>0</v>
      </c>
    </row>
    <row r="15" spans="1:6" ht="11.1" customHeight="1">
      <c r="A15" s="8" t="s">
        <v>42</v>
      </c>
      <c r="B15" s="8" t="s">
        <v>47</v>
      </c>
      <c r="C15" s="10" t="s">
        <v>26</v>
      </c>
      <c r="D15" s="8">
        <v>3</v>
      </c>
      <c r="E15" s="8"/>
      <c r="F15" s="8">
        <f t="shared" si="0"/>
        <v>0</v>
      </c>
    </row>
    <row r="16" spans="1:6" ht="11.1" customHeight="1">
      <c r="A16" s="8" t="s">
        <v>45</v>
      </c>
      <c r="B16" s="8" t="s">
        <v>47</v>
      </c>
      <c r="C16" s="10" t="s">
        <v>26</v>
      </c>
      <c r="D16" s="8">
        <v>2.7</v>
      </c>
      <c r="E16" s="8"/>
      <c r="F16" s="8">
        <f t="shared" si="0"/>
        <v>0</v>
      </c>
    </row>
    <row r="17" spans="1:6" ht="11.1" customHeight="1">
      <c r="A17" s="8" t="s">
        <v>46</v>
      </c>
      <c r="B17" s="8" t="s">
        <v>47</v>
      </c>
      <c r="C17" s="10" t="s">
        <v>26</v>
      </c>
      <c r="D17" s="8">
        <v>2.7</v>
      </c>
      <c r="E17" s="8"/>
      <c r="F17" s="8">
        <f t="shared" si="0"/>
        <v>0</v>
      </c>
    </row>
    <row r="18" spans="1:6" ht="11.1" customHeight="1">
      <c r="A18" s="8" t="s">
        <v>78</v>
      </c>
      <c r="B18" s="8" t="s">
        <v>47</v>
      </c>
      <c r="C18" s="9" t="s">
        <v>26</v>
      </c>
      <c r="D18" s="8">
        <v>2.7</v>
      </c>
      <c r="E18" s="8"/>
      <c r="F18" s="8">
        <f t="shared" si="0"/>
        <v>0</v>
      </c>
    </row>
    <row r="19" spans="1:6" ht="11.1" customHeight="1">
      <c r="A19" s="8" t="s">
        <v>43</v>
      </c>
      <c r="B19" s="8" t="s">
        <v>47</v>
      </c>
      <c r="C19" s="9" t="s">
        <v>26</v>
      </c>
      <c r="D19" s="8">
        <v>2.7</v>
      </c>
      <c r="E19" s="8"/>
      <c r="F19" s="8">
        <f t="shared" si="0"/>
        <v>0</v>
      </c>
    </row>
    <row r="20" spans="1:6" ht="11.1" customHeight="1">
      <c r="A20" s="8" t="s">
        <v>44</v>
      </c>
      <c r="B20" s="8" t="s">
        <v>47</v>
      </c>
      <c r="C20" s="9" t="s">
        <v>26</v>
      </c>
      <c r="D20" s="8">
        <v>2.7</v>
      </c>
      <c r="E20" s="8"/>
      <c r="F20" s="8">
        <f t="shared" si="0"/>
        <v>0</v>
      </c>
    </row>
    <row r="21" spans="1:6" ht="11.1" customHeight="1">
      <c r="A21" s="8" t="s">
        <v>49</v>
      </c>
      <c r="B21" s="8" t="s">
        <v>24</v>
      </c>
      <c r="C21" s="9" t="s">
        <v>76</v>
      </c>
      <c r="D21" s="8">
        <v>3.5</v>
      </c>
      <c r="E21" s="8"/>
      <c r="F21" s="8">
        <f t="shared" si="0"/>
        <v>0</v>
      </c>
    </row>
    <row r="22" spans="1:6" ht="11.1" customHeight="1">
      <c r="A22" s="8" t="s">
        <v>50</v>
      </c>
      <c r="B22" s="8" t="s">
        <v>24</v>
      </c>
      <c r="C22" s="9" t="s">
        <v>76</v>
      </c>
      <c r="D22" s="8">
        <v>2.5</v>
      </c>
      <c r="E22" s="8"/>
      <c r="F22" s="8">
        <f t="shared" si="0"/>
        <v>0</v>
      </c>
    </row>
    <row r="23" spans="1:6" ht="11.1" customHeight="1">
      <c r="A23" s="8" t="s">
        <v>48</v>
      </c>
      <c r="B23" s="8" t="s">
        <v>37</v>
      </c>
      <c r="C23" s="9" t="s">
        <v>32</v>
      </c>
      <c r="D23" s="8">
        <v>3.5</v>
      </c>
      <c r="E23" s="8"/>
      <c r="F23" s="8">
        <f t="shared" si="0"/>
        <v>0</v>
      </c>
    </row>
    <row r="24" spans="1:6" ht="11.1" customHeight="1">
      <c r="A24" s="8" t="s">
        <v>79</v>
      </c>
      <c r="B24" s="8" t="s">
        <v>29</v>
      </c>
      <c r="C24" s="9" t="s">
        <v>20</v>
      </c>
      <c r="D24" s="8">
        <v>2.7</v>
      </c>
      <c r="E24" s="8"/>
      <c r="F24" s="8">
        <f t="shared" si="0"/>
        <v>0</v>
      </c>
    </row>
    <row r="25" spans="1:6" ht="11.1" customHeight="1">
      <c r="A25" s="8" t="s">
        <v>30</v>
      </c>
      <c r="B25" s="8" t="s">
        <v>31</v>
      </c>
      <c r="C25" s="9" t="s">
        <v>32</v>
      </c>
      <c r="D25" s="8">
        <v>5</v>
      </c>
      <c r="E25" s="8"/>
      <c r="F25" s="8">
        <f t="shared" si="0"/>
        <v>0</v>
      </c>
    </row>
    <row r="26" spans="1:6" ht="11.1" customHeight="1">
      <c r="A26" s="8" t="s">
        <v>96</v>
      </c>
      <c r="B26" s="8" t="s">
        <v>88</v>
      </c>
      <c r="C26" s="9" t="s">
        <v>95</v>
      </c>
      <c r="D26" s="8">
        <v>5</v>
      </c>
      <c r="E26" s="8"/>
      <c r="F26" s="8">
        <f t="shared" si="0"/>
        <v>0</v>
      </c>
    </row>
    <row r="27" spans="1:6" ht="11.1" customHeight="1">
      <c r="A27" s="8" t="s">
        <v>97</v>
      </c>
      <c r="B27" s="8" t="s">
        <v>87</v>
      </c>
      <c r="C27" s="9" t="s">
        <v>5</v>
      </c>
      <c r="D27" s="8">
        <v>5</v>
      </c>
      <c r="E27" s="8"/>
      <c r="F27" s="8">
        <f t="shared" si="0"/>
        <v>0</v>
      </c>
    </row>
    <row r="28" spans="1:6" ht="11.1" customHeight="1">
      <c r="A28" s="8" t="s">
        <v>14</v>
      </c>
      <c r="B28" s="8" t="s">
        <v>15</v>
      </c>
      <c r="C28" s="9" t="s">
        <v>5</v>
      </c>
      <c r="D28" s="8">
        <v>0.7</v>
      </c>
      <c r="E28" s="8"/>
      <c r="F28" s="8">
        <f t="shared" si="0"/>
        <v>0</v>
      </c>
    </row>
    <row r="29" spans="1:6" ht="11.1" customHeight="1">
      <c r="A29" s="8" t="s">
        <v>108</v>
      </c>
      <c r="B29" s="8" t="s">
        <v>0</v>
      </c>
      <c r="C29" s="9" t="s">
        <v>8</v>
      </c>
      <c r="D29" s="8">
        <v>3.2</v>
      </c>
      <c r="E29" s="8"/>
      <c r="F29" s="8">
        <f t="shared" si="0"/>
        <v>0</v>
      </c>
    </row>
    <row r="30" spans="1:6" ht="11.1" customHeight="1">
      <c r="A30" s="8" t="s">
        <v>9</v>
      </c>
      <c r="B30" s="8" t="s">
        <v>15</v>
      </c>
      <c r="C30" s="9" t="s">
        <v>8</v>
      </c>
      <c r="D30" s="8">
        <v>1.5</v>
      </c>
      <c r="E30" s="8"/>
      <c r="F30" s="8">
        <f t="shared" si="0"/>
        <v>0</v>
      </c>
    </row>
    <row r="31" spans="1:6" ht="11.1" customHeight="1">
      <c r="A31" s="8" t="s">
        <v>7</v>
      </c>
      <c r="B31" s="8" t="s">
        <v>0</v>
      </c>
      <c r="C31" s="9" t="s">
        <v>5</v>
      </c>
      <c r="D31" s="8">
        <v>2.2999999999999998</v>
      </c>
      <c r="E31" s="8"/>
      <c r="F31" s="8">
        <f t="shared" si="0"/>
        <v>0</v>
      </c>
    </row>
    <row r="32" spans="1:6" ht="11.1" customHeight="1">
      <c r="A32" s="8" t="s">
        <v>94</v>
      </c>
      <c r="B32" s="8" t="s">
        <v>10</v>
      </c>
      <c r="C32" s="9" t="s">
        <v>5</v>
      </c>
      <c r="D32" s="8">
        <v>4.9000000000000004</v>
      </c>
      <c r="E32" s="8"/>
      <c r="F32" s="8">
        <f t="shared" si="0"/>
        <v>0</v>
      </c>
    </row>
    <row r="33" spans="1:6" ht="11.1" customHeight="1">
      <c r="A33" s="8" t="s">
        <v>54</v>
      </c>
      <c r="B33" s="8" t="s">
        <v>55</v>
      </c>
      <c r="C33" s="9" t="s">
        <v>52</v>
      </c>
      <c r="D33" s="8">
        <v>4.9000000000000004</v>
      </c>
      <c r="E33" s="8"/>
      <c r="F33" s="8">
        <f t="shared" si="0"/>
        <v>0</v>
      </c>
    </row>
    <row r="34" spans="1:6" ht="11.1" customHeight="1">
      <c r="A34" s="8" t="s">
        <v>35</v>
      </c>
      <c r="B34" s="8" t="s">
        <v>37</v>
      </c>
      <c r="C34" s="9" t="s">
        <v>36</v>
      </c>
      <c r="D34" s="8">
        <v>3.5</v>
      </c>
      <c r="E34" s="8"/>
      <c r="F34" s="8">
        <f t="shared" ref="F34:F45" si="1">D34*E34</f>
        <v>0</v>
      </c>
    </row>
    <row r="35" spans="1:6" ht="11.1" customHeight="1">
      <c r="A35" s="8" t="s">
        <v>25</v>
      </c>
      <c r="B35" s="8" t="s">
        <v>13</v>
      </c>
      <c r="C35" s="9" t="s">
        <v>26</v>
      </c>
      <c r="D35" s="8">
        <v>2.7</v>
      </c>
      <c r="E35" s="8"/>
      <c r="F35" s="8">
        <f t="shared" si="1"/>
        <v>0</v>
      </c>
    </row>
    <row r="36" spans="1:6" ht="11.1" customHeight="1">
      <c r="A36" s="8" t="s">
        <v>38</v>
      </c>
      <c r="B36" s="8" t="s">
        <v>39</v>
      </c>
      <c r="C36" s="9" t="s">
        <v>5</v>
      </c>
      <c r="D36" s="8">
        <v>2.7</v>
      </c>
      <c r="E36" s="8"/>
      <c r="F36" s="8">
        <f t="shared" si="1"/>
        <v>0</v>
      </c>
    </row>
    <row r="37" spans="1:6" ht="11.1" customHeight="1">
      <c r="A37" s="8" t="s">
        <v>22</v>
      </c>
      <c r="B37" s="8" t="s">
        <v>13</v>
      </c>
      <c r="C37" s="9" t="s">
        <v>76</v>
      </c>
      <c r="D37" s="8">
        <v>2</v>
      </c>
      <c r="E37" s="8"/>
      <c r="F37" s="8">
        <f t="shared" si="1"/>
        <v>0</v>
      </c>
    </row>
    <row r="38" spans="1:6" ht="11.1" customHeight="1">
      <c r="A38" s="8" t="s">
        <v>53</v>
      </c>
      <c r="B38" s="8" t="s">
        <v>80</v>
      </c>
      <c r="C38" s="9" t="s">
        <v>52</v>
      </c>
      <c r="D38" s="8">
        <v>4.9000000000000004</v>
      </c>
      <c r="E38" s="8"/>
      <c r="F38" s="8">
        <f t="shared" si="1"/>
        <v>0</v>
      </c>
    </row>
    <row r="39" spans="1:6" ht="11.1" customHeight="1">
      <c r="A39" s="8" t="s">
        <v>59</v>
      </c>
      <c r="B39" s="8" t="s">
        <v>60</v>
      </c>
      <c r="C39" s="9" t="s">
        <v>5</v>
      </c>
      <c r="D39" s="8">
        <v>8</v>
      </c>
      <c r="E39" s="8"/>
      <c r="F39" s="8">
        <f t="shared" si="1"/>
        <v>0</v>
      </c>
    </row>
    <row r="40" spans="1:6" ht="11.1" customHeight="1">
      <c r="A40" s="8" t="s">
        <v>64</v>
      </c>
      <c r="B40" s="8" t="s">
        <v>66</v>
      </c>
      <c r="C40" s="9" t="s">
        <v>67</v>
      </c>
      <c r="D40" s="8">
        <v>4.5</v>
      </c>
      <c r="E40" s="8"/>
      <c r="F40" s="8">
        <f t="shared" si="1"/>
        <v>0</v>
      </c>
    </row>
    <row r="41" spans="1:6" ht="11.1" customHeight="1">
      <c r="A41" s="8" t="s">
        <v>65</v>
      </c>
      <c r="B41" s="8" t="s">
        <v>66</v>
      </c>
      <c r="C41" s="9" t="s">
        <v>68</v>
      </c>
      <c r="D41" s="8">
        <v>4</v>
      </c>
      <c r="E41" s="8"/>
      <c r="F41" s="8">
        <f t="shared" si="1"/>
        <v>0</v>
      </c>
    </row>
    <row r="42" spans="1:6" ht="11.1" customHeight="1">
      <c r="A42" s="8" t="s">
        <v>61</v>
      </c>
      <c r="B42" s="8" t="s">
        <v>55</v>
      </c>
      <c r="C42" s="9" t="s">
        <v>8</v>
      </c>
      <c r="D42" s="8">
        <v>5</v>
      </c>
      <c r="E42" s="8"/>
      <c r="F42" s="8">
        <f t="shared" si="1"/>
        <v>0</v>
      </c>
    </row>
    <row r="43" spans="1:6" ht="11.1" customHeight="1">
      <c r="A43" s="8" t="s">
        <v>51</v>
      </c>
      <c r="B43" s="12" t="s">
        <v>101</v>
      </c>
      <c r="C43" s="9" t="s">
        <v>52</v>
      </c>
      <c r="D43" s="8">
        <v>5</v>
      </c>
      <c r="E43" s="8"/>
      <c r="F43" s="8">
        <f t="shared" si="1"/>
        <v>0</v>
      </c>
    </row>
    <row r="44" spans="1:6" ht="11.1" customHeight="1">
      <c r="A44" s="8" t="s">
        <v>56</v>
      </c>
      <c r="B44" s="8" t="s">
        <v>57</v>
      </c>
      <c r="C44" s="9" t="s">
        <v>20</v>
      </c>
      <c r="D44" s="8">
        <v>3.2</v>
      </c>
      <c r="E44" s="8"/>
      <c r="F44" s="8">
        <f t="shared" si="1"/>
        <v>0</v>
      </c>
    </row>
    <row r="45" spans="1:6" ht="11.1" customHeight="1">
      <c r="A45" s="8" t="s">
        <v>58</v>
      </c>
      <c r="B45" s="8" t="s">
        <v>57</v>
      </c>
      <c r="C45" s="9" t="s">
        <v>5</v>
      </c>
      <c r="D45" s="8">
        <v>2.8</v>
      </c>
      <c r="E45" s="8"/>
      <c r="F45" s="8">
        <f t="shared" si="1"/>
        <v>0</v>
      </c>
    </row>
    <row r="46" spans="1:6" ht="11.1" customHeight="1">
      <c r="A46" s="8" t="s">
        <v>62</v>
      </c>
      <c r="B46" s="8" t="s">
        <v>86</v>
      </c>
      <c r="C46" s="9" t="s">
        <v>63</v>
      </c>
      <c r="D46" s="8">
        <v>7</v>
      </c>
      <c r="E46" s="8"/>
      <c r="F46" s="8">
        <f t="shared" ref="F46:F57" si="2">D46*E46</f>
        <v>0</v>
      </c>
    </row>
    <row r="47" spans="1:6" ht="11.1" customHeight="1">
      <c r="A47" s="8" t="s">
        <v>84</v>
      </c>
      <c r="B47" s="8" t="s">
        <v>85</v>
      </c>
      <c r="C47" s="9" t="s">
        <v>63</v>
      </c>
      <c r="D47" s="8">
        <v>5</v>
      </c>
      <c r="E47" s="8"/>
      <c r="F47" s="8">
        <f t="shared" si="2"/>
        <v>0</v>
      </c>
    </row>
    <row r="48" spans="1:6" ht="11.1" customHeight="1">
      <c r="A48" s="8" t="s">
        <v>73</v>
      </c>
      <c r="B48" s="8" t="s">
        <v>74</v>
      </c>
      <c r="C48" s="13">
        <v>6</v>
      </c>
      <c r="D48" s="8">
        <v>5</v>
      </c>
      <c r="E48" s="8"/>
      <c r="F48" s="8">
        <f t="shared" si="2"/>
        <v>0</v>
      </c>
    </row>
    <row r="49" spans="1:6" ht="11.1" customHeight="1">
      <c r="A49" s="8" t="s">
        <v>91</v>
      </c>
      <c r="B49" s="8" t="s">
        <v>90</v>
      </c>
      <c r="C49" s="9" t="s">
        <v>76</v>
      </c>
      <c r="D49" s="8">
        <v>1.7</v>
      </c>
      <c r="E49" s="8"/>
      <c r="F49" s="8">
        <f t="shared" si="2"/>
        <v>0</v>
      </c>
    </row>
    <row r="50" spans="1:6" ht="11.1" customHeight="1">
      <c r="A50" s="8" t="s">
        <v>89</v>
      </c>
      <c r="B50" s="8" t="s">
        <v>90</v>
      </c>
      <c r="C50" s="9" t="s">
        <v>76</v>
      </c>
      <c r="D50" s="8">
        <v>1.7</v>
      </c>
      <c r="E50" s="8"/>
      <c r="F50" s="8">
        <f t="shared" si="2"/>
        <v>0</v>
      </c>
    </row>
    <row r="51" spans="1:6" ht="11.1" customHeight="1">
      <c r="A51" s="8" t="s">
        <v>69</v>
      </c>
      <c r="B51" s="8" t="s">
        <v>70</v>
      </c>
      <c r="C51" s="9" t="s">
        <v>76</v>
      </c>
      <c r="D51" s="8">
        <v>7.5</v>
      </c>
      <c r="E51" s="8"/>
      <c r="F51" s="8">
        <f t="shared" si="2"/>
        <v>0</v>
      </c>
    </row>
    <row r="52" spans="1:6" ht="11.1" customHeight="1">
      <c r="A52" s="8" t="s">
        <v>72</v>
      </c>
      <c r="B52" s="8" t="s">
        <v>70</v>
      </c>
      <c r="C52" s="9" t="s">
        <v>76</v>
      </c>
      <c r="D52" s="8">
        <v>5</v>
      </c>
      <c r="E52" s="8"/>
      <c r="F52" s="8">
        <f t="shared" si="2"/>
        <v>0</v>
      </c>
    </row>
    <row r="53" spans="1:6" ht="11.1" customHeight="1">
      <c r="A53" s="8" t="s">
        <v>71</v>
      </c>
      <c r="B53" s="8" t="s">
        <v>70</v>
      </c>
      <c r="C53" s="9" t="s">
        <v>76</v>
      </c>
      <c r="D53" s="8">
        <v>3.5</v>
      </c>
      <c r="E53" s="8"/>
      <c r="F53" s="8">
        <f t="shared" si="2"/>
        <v>0</v>
      </c>
    </row>
    <row r="54" spans="1:6" ht="11.1" customHeight="1">
      <c r="A54" s="8" t="s">
        <v>102</v>
      </c>
      <c r="B54" s="8" t="s">
        <v>103</v>
      </c>
      <c r="C54" s="13">
        <v>10</v>
      </c>
      <c r="D54" s="8">
        <v>8</v>
      </c>
      <c r="E54" s="8"/>
      <c r="F54" s="8">
        <f t="shared" si="2"/>
        <v>0</v>
      </c>
    </row>
    <row r="55" spans="1:6" ht="11.1" customHeight="1">
      <c r="A55" s="8" t="s">
        <v>104</v>
      </c>
      <c r="B55" s="8" t="s">
        <v>103</v>
      </c>
      <c r="C55" s="13">
        <v>4</v>
      </c>
      <c r="D55" s="8">
        <v>9</v>
      </c>
      <c r="E55" s="8"/>
      <c r="F55" s="8">
        <f t="shared" si="2"/>
        <v>0</v>
      </c>
    </row>
    <row r="56" spans="1:6" ht="11.1" customHeight="1">
      <c r="A56" s="8" t="s">
        <v>105</v>
      </c>
      <c r="B56" s="8" t="s">
        <v>106</v>
      </c>
      <c r="C56" s="13" t="s">
        <v>107</v>
      </c>
      <c r="D56" s="8">
        <v>19.5</v>
      </c>
      <c r="E56" s="8"/>
      <c r="F56" s="8">
        <f t="shared" si="2"/>
        <v>0</v>
      </c>
    </row>
    <row r="57" spans="1:6" ht="11.1" customHeight="1">
      <c r="A57" s="8" t="s">
        <v>98</v>
      </c>
      <c r="B57" s="8" t="s">
        <v>99</v>
      </c>
      <c r="C57" s="9" t="s">
        <v>100</v>
      </c>
      <c r="D57" s="8">
        <v>18.5</v>
      </c>
      <c r="E57" s="8"/>
      <c r="F57" s="8">
        <f t="shared" si="2"/>
        <v>0</v>
      </c>
    </row>
    <row r="58" spans="1:6" ht="78" customHeight="1">
      <c r="A58" s="15" t="s">
        <v>109</v>
      </c>
      <c r="B58" s="16"/>
      <c r="C58" s="16"/>
      <c r="D58" s="16"/>
      <c r="E58" s="16"/>
      <c r="F58" s="5"/>
    </row>
    <row r="59" spans="1:6" ht="17.25" customHeight="1">
      <c r="A59" s="3"/>
      <c r="B59" s="4"/>
      <c r="C59" s="17" t="s">
        <v>77</v>
      </c>
      <c r="D59" s="18"/>
      <c r="E59" s="19"/>
      <c r="F59" s="5"/>
    </row>
    <row r="60" spans="1:6">
      <c r="A60" s="6"/>
      <c r="B60" s="6"/>
      <c r="C60" s="2" t="s">
        <v>75</v>
      </c>
      <c r="D60" s="7"/>
      <c r="E60" s="2"/>
      <c r="F60" s="7">
        <f>SUM(F1:F59)</f>
        <v>0</v>
      </c>
    </row>
    <row r="61" spans="1:6">
      <c r="D61" s="1"/>
    </row>
    <row r="62" spans="1:6">
      <c r="D62" s="1"/>
    </row>
    <row r="63" spans="1:6">
      <c r="D63" s="1"/>
    </row>
    <row r="64" spans="1:6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</sheetData>
  <sortState ref="A2:H53">
    <sortCondition ref="A2:A53"/>
  </sortState>
  <mergeCells count="2">
    <mergeCell ref="B58:E58"/>
    <mergeCell ref="C59:E59"/>
  </mergeCell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2017-11-20T06:12:43Z</cp:lastPrinted>
  <dcterms:created xsi:type="dcterms:W3CDTF">2016-11-28T09:02:09Z</dcterms:created>
  <dcterms:modified xsi:type="dcterms:W3CDTF">2017-11-22T06:20:46Z</dcterms:modified>
</cp:coreProperties>
</file>